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БУ и АУ" sheetId="1" r:id="rId1"/>
  </sheets>
  <definedNames>
    <definedName name="_xlnm.Print_Area" localSheetId="0">'БУ и АУ'!$A$1:$L$20</definedName>
  </definedNames>
  <calcPr fullCalcOnLoad="1"/>
</workbook>
</file>

<file path=xl/sharedStrings.xml><?xml version="1.0" encoding="utf-8"?>
<sst xmlns="http://schemas.openxmlformats.org/spreadsheetml/2006/main" count="61" uniqueCount="56">
  <si>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</si>
  <si>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</si>
  <si>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</si>
  <si>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</si>
  <si>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</si>
  <si>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</si>
  <si>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</si>
  <si>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</si>
  <si>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</si>
  <si>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</si>
  <si>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</si>
  <si>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</si>
  <si>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</si>
  <si>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</si>
  <si>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</si>
  <si>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</si>
  <si>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</si>
  <si>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</si>
  <si>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</si>
  <si>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</si>
  <si>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</si>
  <si>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</si>
  <si>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</si>
  <si>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</si>
  <si>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</si>
  <si>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</si>
  <si>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</si>
  <si>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</si>
  <si>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</si>
  <si>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</si>
  <si>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</si>
  <si>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</si>
  <si>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 xml:space="preserve">Всего 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</si>
  <si>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</si>
  <si>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</si>
  <si>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</si>
  <si>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</si>
  <si>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</si>
  <si>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</si>
  <si>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</si>
  <si>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</si>
  <si>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</si>
  <si>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</si>
  <si>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</si>
  <si>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</si>
  <si>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</si>
  <si>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</si>
  <si>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</si>
  <si>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</si>
  <si>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 мес</t>
  </si>
  <si>
    <t>8=6/9/12 мес</t>
  </si>
  <si>
    <t>11=9/12/кол-во мес</t>
  </si>
  <si>
    <t>Исполнение 2017 года</t>
  </si>
  <si>
    <t>План текущего 2018 года</t>
  </si>
  <si>
    <t>Кировский муниципальный район  на 01.07.2018 г.</t>
  </si>
  <si>
    <t>Расходы на оплату труда бюджетных  и автономных учреждений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</si>
</sst>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000"/>
    <numFmt numFmtId="186" formatCode="0.00000000"/>
  </numFmts>
  <fonts count="51">
    <font>
      <sz val="10"/>
      <name val="Arial Cyr"/>
      <family val="0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9"/>
      <color indexed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174" fontId="3" fillId="0" borderId="10" xfId="5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3" fillId="0" borderId="18" xfId="57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23" xfId="57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25" xfId="57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174" fontId="9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174" fontId="9" fillId="0" borderId="28" xfId="0" applyNumberFormat="1" applyFont="1" applyFill="1" applyBorder="1" applyAlignment="1">
      <alignment horizontal="center" vertical="center" wrapText="1"/>
    </xf>
    <xf numFmtId="1" fontId="3" fillId="0" borderId="18" xfId="57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74" fontId="15" fillId="0" borderId="3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4" fontId="15" fillId="0" borderId="23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174" fontId="15" fillId="0" borderId="34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4" fontId="15" fillId="0" borderId="11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74" fontId="16" fillId="0" borderId="27" xfId="0" applyNumberFormat="1" applyFont="1" applyFill="1" applyBorder="1" applyAlignment="1">
      <alignment horizontal="center" vertical="center" wrapText="1"/>
    </xf>
    <xf numFmtId="174" fontId="16" fillId="0" borderId="28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view="pageLayout" zoomScaleSheetLayoutView="100" workbookViewId="0" topLeftCell="B1">
      <selection activeCell="K14" sqref="K14"/>
    </sheetView>
  </sheetViews>
  <sheetFormatPr defaultColWidth="9.00390625" defaultRowHeight="12.75"/>
  <cols>
    <col min="1" max="1" width="8.125" style="10" customWidth="1"/>
    <col min="2" max="2" width="8.625" style="10" customWidth="1"/>
    <col min="3" max="3" width="34.625" style="12" customWidth="1"/>
    <col min="4" max="5" width="10.25390625" style="12" customWidth="1"/>
    <col min="6" max="6" width="12.375" style="12" customWidth="1"/>
    <col min="7" max="7" width="10.125" style="12" customWidth="1"/>
    <col min="8" max="8" width="10.125" style="10" customWidth="1"/>
    <col min="9" max="9" width="12.875" style="10" customWidth="1"/>
    <col min="10" max="10" width="10.625" style="10" customWidth="1"/>
    <col min="11" max="11" width="10.75390625" style="10" customWidth="1"/>
    <col min="12" max="12" width="16.125" style="10" customWidth="1"/>
    <col min="13" max="16384" width="9.125" style="1" customWidth="1"/>
  </cols>
  <sheetData>
    <row r="1" spans="1:12" s="3" customFormat="1" ht="15.75" customHeight="1">
      <c r="A1" s="14"/>
      <c r="B1" s="15"/>
      <c r="C1" s="4" t="s">
        <v>55</v>
      </c>
      <c r="D1" s="4"/>
      <c r="E1" s="4"/>
      <c r="F1" s="4"/>
      <c r="G1" s="16"/>
      <c r="H1" s="16"/>
      <c r="I1" s="16"/>
      <c r="J1" s="16"/>
      <c r="K1" s="14"/>
      <c r="L1" s="11"/>
    </row>
    <row r="2" spans="1:12" s="3" customFormat="1" ht="15.75" customHeight="1">
      <c r="A2" s="14"/>
      <c r="B2" s="15" t="s">
        <v>42</v>
      </c>
      <c r="C2" s="4" t="s">
        <v>54</v>
      </c>
      <c r="D2" s="4"/>
      <c r="E2" s="4"/>
      <c r="F2" s="4"/>
      <c r="G2" s="16"/>
      <c r="H2" s="16"/>
      <c r="I2" s="16"/>
      <c r="J2" s="16"/>
      <c r="K2" s="16"/>
      <c r="L2" s="15"/>
    </row>
    <row r="3" spans="1:12" s="3" customFormat="1" ht="14.25" customHeight="1" thickBot="1">
      <c r="A3" s="14"/>
      <c r="B3" s="15"/>
      <c r="C3" s="17"/>
      <c r="D3" s="17"/>
      <c r="E3" s="17"/>
      <c r="F3" s="17"/>
      <c r="G3" s="17"/>
      <c r="H3" s="18"/>
      <c r="I3" s="18"/>
      <c r="J3" s="15"/>
      <c r="K3" s="14"/>
      <c r="L3" s="19" t="s">
        <v>0</v>
      </c>
    </row>
    <row r="4" spans="1:12" ht="15.75" customHeight="1" thickBot="1">
      <c r="A4" s="82" t="s">
        <v>25</v>
      </c>
      <c r="B4" s="85" t="s">
        <v>47</v>
      </c>
      <c r="C4" s="93" t="s">
        <v>46</v>
      </c>
      <c r="D4" s="90" t="s">
        <v>52</v>
      </c>
      <c r="E4" s="91"/>
      <c r="F4" s="92"/>
      <c r="G4" s="90" t="s">
        <v>53</v>
      </c>
      <c r="H4" s="91"/>
      <c r="I4" s="92"/>
      <c r="J4" s="90" t="s">
        <v>2</v>
      </c>
      <c r="K4" s="91"/>
      <c r="L4" s="92"/>
    </row>
    <row r="5" spans="1:12" ht="15.75" customHeight="1">
      <c r="A5" s="83"/>
      <c r="B5" s="86"/>
      <c r="C5" s="94"/>
      <c r="D5" s="88" t="s">
        <v>48</v>
      </c>
      <c r="E5" s="96" t="s">
        <v>1</v>
      </c>
      <c r="F5" s="104" t="s">
        <v>41</v>
      </c>
      <c r="G5" s="88" t="s">
        <v>48</v>
      </c>
      <c r="H5" s="96" t="s">
        <v>15</v>
      </c>
      <c r="I5" s="102" t="s">
        <v>3</v>
      </c>
      <c r="J5" s="106" t="s">
        <v>48</v>
      </c>
      <c r="K5" s="98" t="s">
        <v>1</v>
      </c>
      <c r="L5" s="100" t="s">
        <v>4</v>
      </c>
    </row>
    <row r="6" spans="1:12" ht="42.75" customHeight="1">
      <c r="A6" s="84"/>
      <c r="B6" s="87"/>
      <c r="C6" s="95"/>
      <c r="D6" s="89"/>
      <c r="E6" s="97"/>
      <c r="F6" s="105"/>
      <c r="G6" s="89"/>
      <c r="H6" s="97"/>
      <c r="I6" s="103"/>
      <c r="J6" s="84"/>
      <c r="K6" s="99"/>
      <c r="L6" s="101"/>
    </row>
    <row r="7" spans="1:12" ht="12" customHeight="1">
      <c r="A7" s="20"/>
      <c r="B7" s="21">
        <v>1</v>
      </c>
      <c r="C7" s="22">
        <v>2</v>
      </c>
      <c r="D7" s="58">
        <v>3</v>
      </c>
      <c r="E7" s="59">
        <v>4</v>
      </c>
      <c r="F7" s="60" t="s">
        <v>49</v>
      </c>
      <c r="G7" s="61">
        <v>6</v>
      </c>
      <c r="H7" s="62">
        <v>7</v>
      </c>
      <c r="I7" s="60" t="s">
        <v>50</v>
      </c>
      <c r="J7" s="23" t="s">
        <v>30</v>
      </c>
      <c r="K7" s="24" t="s">
        <v>31</v>
      </c>
      <c r="L7" s="25" t="s">
        <v>51</v>
      </c>
    </row>
    <row r="8" spans="1:12" s="5" customFormat="1" ht="21" customHeight="1">
      <c r="A8" s="26" t="s">
        <v>7</v>
      </c>
      <c r="B8" s="27" t="s">
        <v>5</v>
      </c>
      <c r="C8" s="28" t="s">
        <v>43</v>
      </c>
      <c r="D8" s="29">
        <v>2553.7</v>
      </c>
      <c r="E8" s="79">
        <v>12</v>
      </c>
      <c r="F8" s="31">
        <f>D8/E8/6</f>
        <v>35.46805555555555</v>
      </c>
      <c r="G8" s="63">
        <v>3457.34</v>
      </c>
      <c r="H8" s="64">
        <v>12</v>
      </c>
      <c r="I8" s="31">
        <f>G8/H8/12</f>
        <v>24.009305555555557</v>
      </c>
      <c r="J8" s="29">
        <v>1488.5</v>
      </c>
      <c r="K8" s="79">
        <v>12</v>
      </c>
      <c r="L8" s="31">
        <f>J8/K8/6</f>
        <v>20.67361111111111</v>
      </c>
    </row>
    <row r="9" spans="1:12" s="5" customFormat="1" ht="15.75" customHeight="1">
      <c r="A9" s="26" t="s">
        <v>8</v>
      </c>
      <c r="B9" s="32" t="s">
        <v>23</v>
      </c>
      <c r="C9" s="33" t="s">
        <v>24</v>
      </c>
      <c r="D9" s="29"/>
      <c r="E9" s="30"/>
      <c r="F9" s="31" t="e">
        <f>D9/E9/6</f>
        <v>#DIV/0!</v>
      </c>
      <c r="G9" s="63"/>
      <c r="H9" s="67"/>
      <c r="I9" s="31" t="e">
        <f>G9/H9/12</f>
        <v>#DIV/0!</v>
      </c>
      <c r="J9" s="29"/>
      <c r="K9" s="30"/>
      <c r="L9" s="31" t="e">
        <f>J9/K9/6</f>
        <v>#DIV/0!</v>
      </c>
    </row>
    <row r="10" spans="1:12" s="3" customFormat="1" ht="33.75" customHeight="1">
      <c r="A10" s="26" t="s">
        <v>9</v>
      </c>
      <c r="B10" s="34" t="s">
        <v>6</v>
      </c>
      <c r="C10" s="33" t="s">
        <v>44</v>
      </c>
      <c r="D10" s="7"/>
      <c r="E10" s="35"/>
      <c r="F10" s="31">
        <v>0</v>
      </c>
      <c r="G10" s="68"/>
      <c r="H10" s="69"/>
      <c r="I10" s="65">
        <v>0</v>
      </c>
      <c r="J10" s="7"/>
      <c r="K10" s="35"/>
      <c r="L10" s="31"/>
    </row>
    <row r="11" spans="1:12" s="3" customFormat="1" ht="15" customHeight="1">
      <c r="A11" s="26" t="s">
        <v>12</v>
      </c>
      <c r="B11" s="36" t="s">
        <v>16</v>
      </c>
      <c r="C11" s="33" t="s">
        <v>17</v>
      </c>
      <c r="D11" s="7"/>
      <c r="E11" s="35"/>
      <c r="F11" s="31">
        <v>0</v>
      </c>
      <c r="G11" s="70"/>
      <c r="H11" s="71"/>
      <c r="I11" s="65">
        <v>0</v>
      </c>
      <c r="J11" s="7"/>
      <c r="K11" s="35"/>
      <c r="L11" s="31"/>
    </row>
    <row r="12" spans="1:12" s="3" customFormat="1" ht="20.25" customHeight="1">
      <c r="A12" s="26" t="s">
        <v>13</v>
      </c>
      <c r="B12" s="36" t="s">
        <v>26</v>
      </c>
      <c r="C12" s="33" t="s">
        <v>27</v>
      </c>
      <c r="D12" s="9"/>
      <c r="E12" s="35"/>
      <c r="F12" s="31" t="e">
        <f>D12/E12/6</f>
        <v>#DIV/0!</v>
      </c>
      <c r="G12" s="70"/>
      <c r="H12" s="72"/>
      <c r="I12" s="31" t="e">
        <f>G12/H12/12</f>
        <v>#DIV/0!</v>
      </c>
      <c r="J12" s="9"/>
      <c r="K12" s="35"/>
      <c r="L12" s="31" t="e">
        <f>J12/K12/6</f>
        <v>#DIV/0!</v>
      </c>
    </row>
    <row r="13" spans="1:12" s="3" customFormat="1" ht="15" customHeight="1">
      <c r="A13" s="26" t="s">
        <v>20</v>
      </c>
      <c r="B13" s="36" t="s">
        <v>18</v>
      </c>
      <c r="C13" s="33" t="s">
        <v>19</v>
      </c>
      <c r="D13" s="7"/>
      <c r="E13" s="35"/>
      <c r="F13" s="31">
        <v>0</v>
      </c>
      <c r="G13" s="70"/>
      <c r="H13" s="71"/>
      <c r="I13" s="65">
        <v>0</v>
      </c>
      <c r="J13" s="7"/>
      <c r="K13" s="35"/>
      <c r="L13" s="31"/>
    </row>
    <row r="14" spans="1:12" ht="21.75" customHeight="1">
      <c r="A14" s="26" t="s">
        <v>28</v>
      </c>
      <c r="B14" s="36" t="s">
        <v>10</v>
      </c>
      <c r="C14" s="37" t="s">
        <v>45</v>
      </c>
      <c r="D14" s="9">
        <v>195236.2</v>
      </c>
      <c r="E14" s="56">
        <v>708</v>
      </c>
      <c r="F14" s="31">
        <f>D14/E14/6</f>
        <v>45.959557438794725</v>
      </c>
      <c r="G14" s="70">
        <v>204873.4</v>
      </c>
      <c r="H14" s="67">
        <v>710.57</v>
      </c>
      <c r="I14" s="31">
        <f>G14/H14/12</f>
        <v>24.02688451993939</v>
      </c>
      <c r="J14" s="9">
        <v>110604.5</v>
      </c>
      <c r="K14" s="56">
        <v>710</v>
      </c>
      <c r="L14" s="31">
        <f>J14/K14/6</f>
        <v>25.96349765258216</v>
      </c>
    </row>
    <row r="15" spans="1:12" s="5" customFormat="1" ht="21.75" customHeight="1">
      <c r="A15" s="26" t="s">
        <v>29</v>
      </c>
      <c r="B15" s="36" t="s">
        <v>11</v>
      </c>
      <c r="C15" s="33" t="s">
        <v>39</v>
      </c>
      <c r="D15" s="7">
        <v>14318.68</v>
      </c>
      <c r="E15" s="56">
        <v>51.1</v>
      </c>
      <c r="F15" s="31">
        <f>D15/E15/6</f>
        <v>46.701500326157856</v>
      </c>
      <c r="G15" s="74">
        <v>13114.38</v>
      </c>
      <c r="H15" s="75">
        <v>42.18</v>
      </c>
      <c r="I15" s="31">
        <f>G15/H15/12</f>
        <v>25.909554291133237</v>
      </c>
      <c r="J15" s="9">
        <v>9070.487</v>
      </c>
      <c r="K15" s="56">
        <v>40</v>
      </c>
      <c r="L15" s="31">
        <f>J15/K15/6</f>
        <v>37.79369583333333</v>
      </c>
    </row>
    <row r="16" spans="1:12" s="5" customFormat="1" ht="19.5" customHeight="1">
      <c r="A16" s="26" t="s">
        <v>30</v>
      </c>
      <c r="B16" s="36" t="s">
        <v>14</v>
      </c>
      <c r="C16" s="33" t="s">
        <v>40</v>
      </c>
      <c r="D16" s="7"/>
      <c r="E16" s="38"/>
      <c r="F16" s="31">
        <v>0</v>
      </c>
      <c r="G16" s="68"/>
      <c r="H16" s="73"/>
      <c r="I16" s="65">
        <v>0</v>
      </c>
      <c r="J16" s="7"/>
      <c r="K16" s="38"/>
      <c r="L16" s="31"/>
    </row>
    <row r="17" spans="1:34" s="5" customFormat="1" ht="18" customHeight="1">
      <c r="A17" s="26" t="s">
        <v>31</v>
      </c>
      <c r="B17" s="36" t="s">
        <v>21</v>
      </c>
      <c r="C17" s="33" t="s">
        <v>22</v>
      </c>
      <c r="D17" s="8"/>
      <c r="E17" s="39"/>
      <c r="F17" s="31">
        <v>0</v>
      </c>
      <c r="G17" s="68"/>
      <c r="H17" s="73"/>
      <c r="I17" s="65">
        <v>0</v>
      </c>
      <c r="J17" s="8"/>
      <c r="K17" s="39"/>
      <c r="L17" s="3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12" s="5" customFormat="1" ht="17.25" customHeight="1">
      <c r="A18" s="40" t="s">
        <v>35</v>
      </c>
      <c r="B18" s="41" t="s">
        <v>34</v>
      </c>
      <c r="C18" s="33" t="s">
        <v>33</v>
      </c>
      <c r="D18" s="8"/>
      <c r="E18" s="38"/>
      <c r="F18" s="31">
        <v>0</v>
      </c>
      <c r="G18" s="68"/>
      <c r="H18" s="73"/>
      <c r="I18" s="65">
        <v>0</v>
      </c>
      <c r="J18" s="8"/>
      <c r="K18" s="38"/>
      <c r="L18" s="31"/>
    </row>
    <row r="19" spans="1:12" s="5" customFormat="1" ht="21.75" customHeight="1" thickBot="1">
      <c r="A19" s="42" t="s">
        <v>37</v>
      </c>
      <c r="B19" s="43" t="s">
        <v>36</v>
      </c>
      <c r="C19" s="44" t="s">
        <v>38</v>
      </c>
      <c r="D19" s="7"/>
      <c r="E19" s="45"/>
      <c r="F19" s="31">
        <v>0</v>
      </c>
      <c r="G19" s="66"/>
      <c r="H19" s="67"/>
      <c r="I19" s="65">
        <v>0</v>
      </c>
      <c r="J19" s="7"/>
      <c r="K19" s="45"/>
      <c r="L19" s="31"/>
    </row>
    <row r="20" spans="1:12" s="6" customFormat="1" ht="15.75" customHeight="1" thickBot="1">
      <c r="A20" s="46">
        <v>13</v>
      </c>
      <c r="B20" s="80"/>
      <c r="C20" s="47" t="s">
        <v>32</v>
      </c>
      <c r="D20" s="77">
        <f>SUM(D8:D19)</f>
        <v>212108.58000000002</v>
      </c>
      <c r="E20" s="81">
        <f>SUM(E8:E19)</f>
        <v>771.1</v>
      </c>
      <c r="F20" s="76">
        <f>D20/E20/12</f>
        <v>22.922727272727272</v>
      </c>
      <c r="G20" s="77">
        <f>SUM(G8:G19)</f>
        <v>221445.12</v>
      </c>
      <c r="H20" s="78">
        <f>SUM(H8:H19)</f>
        <v>764.75</v>
      </c>
      <c r="I20" s="76">
        <f>G20/H20/12</f>
        <v>24.130447858777377</v>
      </c>
      <c r="J20" s="55">
        <f>SUM(J8:J19)</f>
        <v>121163.487</v>
      </c>
      <c r="K20" s="57">
        <f>SUM(K8:K19)</f>
        <v>762</v>
      </c>
      <c r="L20" s="48">
        <f>J20/K20/6</f>
        <v>26.501200131233592</v>
      </c>
    </row>
    <row r="21" spans="1:12" ht="14.25" customHeight="1">
      <c r="A21" s="49"/>
      <c r="B21" s="50"/>
      <c r="C21" s="51"/>
      <c r="D21" s="51"/>
      <c r="E21" s="51"/>
      <c r="F21" s="51"/>
      <c r="G21" s="51"/>
      <c r="H21" s="52"/>
      <c r="I21" s="52"/>
      <c r="J21" s="53"/>
      <c r="K21" s="53"/>
      <c r="L21" s="50"/>
    </row>
    <row r="22" spans="2:12" ht="15.75">
      <c r="B22" s="50"/>
      <c r="C22" s="13"/>
      <c r="D22" s="13"/>
      <c r="E22" s="13"/>
      <c r="F22" s="13"/>
      <c r="G22" s="13"/>
      <c r="H22" s="52"/>
      <c r="I22" s="52"/>
      <c r="J22" s="53"/>
      <c r="K22" s="53"/>
      <c r="L22" s="50"/>
    </row>
    <row r="23" spans="2:12" ht="14.25">
      <c r="B23" s="50"/>
      <c r="H23" s="54"/>
      <c r="I23" s="54"/>
      <c r="J23" s="50"/>
      <c r="K23" s="50"/>
      <c r="L23" s="50"/>
    </row>
    <row r="24" spans="2:12" ht="14.25">
      <c r="B24" s="50"/>
      <c r="H24" s="54"/>
      <c r="I24" s="54"/>
      <c r="J24" s="50"/>
      <c r="K24" s="50"/>
      <c r="L24" s="50"/>
    </row>
    <row r="25" spans="2:12" ht="14.25">
      <c r="B25" s="50"/>
      <c r="H25" s="54"/>
      <c r="I25" s="54"/>
      <c r="J25" s="50"/>
      <c r="K25" s="50"/>
      <c r="L25" s="50"/>
    </row>
  </sheetData>
  <sheetProtection/>
  <mergeCells count="15">
    <mergeCell ref="J4:L4"/>
    <mergeCell ref="G4:I4"/>
    <mergeCell ref="K5:K6"/>
    <mergeCell ref="L5:L6"/>
    <mergeCell ref="I5:I6"/>
    <mergeCell ref="F5:F6"/>
    <mergeCell ref="J5:J6"/>
    <mergeCell ref="H5:H6"/>
    <mergeCell ref="A4:A6"/>
    <mergeCell ref="B4:B6"/>
    <mergeCell ref="G5:G6"/>
    <mergeCell ref="D4:F4"/>
    <mergeCell ref="C4:C6"/>
    <mergeCell ref="D5:D6"/>
    <mergeCell ref="E5:E6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2018-07-09T22:37:48Z</cp:lastPrinted>
  <dcterms:created xsi:type="dcterms:W3CDTF">2005-12-01T09:08:25Z</dcterms:created>
  <dcterms:modified xsi:type="dcterms:W3CDTF">2018-07-20T01:43:00Z</dcterms:modified>
  <cp:category/>
  <cp:version/>
  <cp:contentType/>
  <cp:contentStatus/>
</cp:coreProperties>
</file>